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9090" activeTab="0"/>
  </bookViews>
  <sheets>
    <sheet name="Physics 2001" sheetId="1" r:id="rId1"/>
    <sheet name="2001 Regents Physics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<sst xmlns="http://schemas.openxmlformats.org/spreadsheetml/2006/main" count="28" uniqueCount="28">
  <si>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%tested65-100</t>
  </si>
  <si>
    <t>Canandaigua</t>
  </si>
  <si>
    <t>Bloomfield</t>
  </si>
  <si>
    <t>Geneva</t>
  </si>
  <si>
    <t>Gorham-Middlesex</t>
  </si>
  <si>
    <t>Manchester-Shortsville</t>
  </si>
  <si>
    <t>Naples</t>
  </si>
  <si>
    <t>Phelps-Clifton Springs</t>
  </si>
  <si>
    <t>Honeoye</t>
  </si>
  <si>
    <t>Victor</t>
  </si>
  <si>
    <t>Newark</t>
  </si>
  <si>
    <t>Clyde-Savannah</t>
  </si>
  <si>
    <t>Lyons</t>
  </si>
  <si>
    <t>Marion</t>
  </si>
  <si>
    <t>Wayne</t>
  </si>
  <si>
    <t>Palmyra-Macedon</t>
  </si>
  <si>
    <t>Gananda</t>
  </si>
  <si>
    <t>Sodus</t>
  </si>
  <si>
    <t>Williamson</t>
  </si>
  <si>
    <t>North Rose-Wolcott</t>
  </si>
  <si>
    <t>Red Creek</t>
  </si>
  <si>
    <t>Penn Yan</t>
  </si>
  <si>
    <t>Dundee</t>
  </si>
  <si>
    <t>Seneca Falls</t>
  </si>
  <si>
    <t>Waterloo</t>
  </si>
  <si>
    <t>WFL BOCES</t>
  </si>
  <si>
    <t>%tested55-100</t>
  </si>
  <si>
    <t>%tested85-100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</si>
</sst>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19" applyFont="1" applyFill="1" applyBorder="1" applyAlignment="1">
      <alignment horizontal="left" wrapText="1"/>
      <protection/>
    </xf>
    <xf numFmtId="0" fontId="1" fillId="0" borderId="1" xfId="19" applyFont="1" applyFill="1" applyBorder="1" applyAlignment="1">
      <alignment horizontal="right" wrapText="1"/>
      <protection/>
    </xf>
    <xf numFmtId="2" fontId="1" fillId="0" borderId="2" xfId="20" applyNumberFormat="1" applyFont="1" applyFill="1" applyBorder="1" applyAlignment="1">
      <alignment horizontal="right" wrapText="1"/>
    </xf>
    <xf numFmtId="2" fontId="1" fillId="0" borderId="2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2001 Regents Physics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1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'2001 Regents Physics'!$F$1</c:f>
              <c:strCache>
                <c:ptCount val="1"/>
                <c:pt idx="0">
                  <c:v>%tested55-100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'2001 Regents Physics'!$A$2:$E$26</c:f>
              <c:multiLvlStrCache>
                <c:ptCount val="25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Clyde-Savannah</c:v>
                  </c:pt>
                  <c:pt idx="11">
                    <c:v>Lyons</c:v>
                  </c:pt>
                  <c:pt idx="12">
                    <c:v>Marion</c:v>
                  </c:pt>
                  <c:pt idx="13">
                    <c:v>Wayne</c:v>
                  </c:pt>
                  <c:pt idx="14">
                    <c:v>Palmyra-Macedon</c:v>
                  </c:pt>
                  <c:pt idx="15">
                    <c:v>Gananda</c:v>
                  </c:pt>
                  <c:pt idx="16">
                    <c:v>Sodus</c:v>
                  </c:pt>
                  <c:pt idx="17">
                    <c:v>Williamson</c:v>
                  </c:pt>
                  <c:pt idx="18">
                    <c:v>North Rose-Wolcott</c:v>
                  </c:pt>
                  <c:pt idx="19">
                    <c:v>Red Creek</c:v>
                  </c:pt>
                  <c:pt idx="20">
                    <c:v>Penn Yan</c:v>
                  </c:pt>
                  <c:pt idx="21">
                    <c:v>Dundee</c:v>
                  </c:pt>
                  <c:pt idx="22">
                    <c:v>Seneca Falls</c:v>
                  </c:pt>
                  <c:pt idx="23">
                    <c:v>Waterloo</c:v>
                  </c:pt>
                  <c:pt idx="24">
                    <c:v>WFL BOCES</c:v>
                  </c:pt>
                </c:lvl>
              </c:multiLvlStrCache>
            </c:multiLvlStrRef>
          </c:cat>
          <c:val>
            <c:numRef>
              <c:f>'2001 Regents Physics'!$F$2:$F$26</c:f>
              <c:numCache>
                <c:ptCount val="25"/>
                <c:pt idx="0">
                  <c:v>1</c:v>
                </c:pt>
                <c:pt idx="1">
                  <c:v>1</c:v>
                </c:pt>
                <c:pt idx="2">
                  <c:v>0.9821428571428571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0.9285714285714286</c:v>
                </c:pt>
                <c:pt idx="8">
                  <c:v>0.9895833333333334</c:v>
                </c:pt>
                <c:pt idx="9">
                  <c:v>0.9508196721311475</c:v>
                </c:pt>
                <c:pt idx="10">
                  <c:v>0.9444444444444444</c:v>
                </c:pt>
                <c:pt idx="11">
                  <c:v>1</c:v>
                </c:pt>
                <c:pt idx="12">
                  <c:v>1</c:v>
                </c:pt>
                <c:pt idx="13">
                  <c:v>0.9310344827586207</c:v>
                </c:pt>
                <c:pt idx="14">
                  <c:v>0.9523809523809523</c:v>
                </c:pt>
                <c:pt idx="15">
                  <c:v>0.8974358974358975</c:v>
                </c:pt>
                <c:pt idx="16">
                  <c:v>1</c:v>
                </c:pt>
                <c:pt idx="17">
                  <c:v>0.972972972972973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0.875</c:v>
                </c:pt>
                <c:pt idx="22">
                  <c:v>0.9696969696969697</c:v>
                </c:pt>
                <c:pt idx="23">
                  <c:v>1</c:v>
                </c:pt>
                <c:pt idx="24">
                  <c:v>0.9728199320498301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'2001 Regents Physics'!$G$1</c:f>
              <c:strCache>
                <c:ptCount val="1"/>
                <c:pt idx="0">
                  <c:v>%tested65-100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'2001 Regents Physics'!$A$2:$E$26</c:f>
              <c:multiLvlStrCache>
                <c:ptCount val="25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Clyde-Savannah</c:v>
                  </c:pt>
                  <c:pt idx="11">
                    <c:v>Lyons</c:v>
                  </c:pt>
                  <c:pt idx="12">
                    <c:v>Marion</c:v>
                  </c:pt>
                  <c:pt idx="13">
                    <c:v>Wayne</c:v>
                  </c:pt>
                  <c:pt idx="14">
                    <c:v>Palmyra-Macedon</c:v>
                  </c:pt>
                  <c:pt idx="15">
                    <c:v>Gananda</c:v>
                  </c:pt>
                  <c:pt idx="16">
                    <c:v>Sodus</c:v>
                  </c:pt>
                  <c:pt idx="17">
                    <c:v>Williamson</c:v>
                  </c:pt>
                  <c:pt idx="18">
                    <c:v>North Rose-Wolcott</c:v>
                  </c:pt>
                  <c:pt idx="19">
                    <c:v>Red Creek</c:v>
                  </c:pt>
                  <c:pt idx="20">
                    <c:v>Penn Yan</c:v>
                  </c:pt>
                  <c:pt idx="21">
                    <c:v>Dundee</c:v>
                  </c:pt>
                  <c:pt idx="22">
                    <c:v>Seneca Falls</c:v>
                  </c:pt>
                  <c:pt idx="23">
                    <c:v>Waterloo</c:v>
                  </c:pt>
                  <c:pt idx="24">
                    <c:v>WFL BOCES</c:v>
                  </c:pt>
                </c:lvl>
              </c:multiLvlStrCache>
            </c:multiLvlStrRef>
          </c:cat>
          <c:val>
            <c:numRef>
              <c:f>'2001 Regents Physics'!$G$2:$G$26</c:f>
              <c:numCache>
                <c:ptCount val="25"/>
                <c:pt idx="0">
                  <c:v>0.9649122807017544</c:v>
                </c:pt>
                <c:pt idx="1">
                  <c:v>0.9</c:v>
                </c:pt>
                <c:pt idx="2">
                  <c:v>0.8928571428571429</c:v>
                </c:pt>
                <c:pt idx="3">
                  <c:v>0.8571428571428571</c:v>
                </c:pt>
                <c:pt idx="4">
                  <c:v>0.95</c:v>
                </c:pt>
                <c:pt idx="5">
                  <c:v>0.9032258064516129</c:v>
                </c:pt>
                <c:pt idx="6">
                  <c:v>0.8947368421052632</c:v>
                </c:pt>
                <c:pt idx="7">
                  <c:v>0.75</c:v>
                </c:pt>
                <c:pt idx="8">
                  <c:v>0.9270833333333334</c:v>
                </c:pt>
                <c:pt idx="9">
                  <c:v>0.8032786885245902</c:v>
                </c:pt>
                <c:pt idx="10">
                  <c:v>0.8333333333333334</c:v>
                </c:pt>
                <c:pt idx="11">
                  <c:v>0.875</c:v>
                </c:pt>
                <c:pt idx="12">
                  <c:v>1</c:v>
                </c:pt>
                <c:pt idx="13">
                  <c:v>0.896551724137931</c:v>
                </c:pt>
                <c:pt idx="14">
                  <c:v>0.7936507936507936</c:v>
                </c:pt>
                <c:pt idx="15">
                  <c:v>0.7435897435897436</c:v>
                </c:pt>
                <c:pt idx="16">
                  <c:v>1</c:v>
                </c:pt>
                <c:pt idx="17">
                  <c:v>0.918918918918919</c:v>
                </c:pt>
                <c:pt idx="18">
                  <c:v>0.8888888888888888</c:v>
                </c:pt>
                <c:pt idx="19">
                  <c:v>1</c:v>
                </c:pt>
                <c:pt idx="20">
                  <c:v>0.96</c:v>
                </c:pt>
                <c:pt idx="21">
                  <c:v>0.625</c:v>
                </c:pt>
                <c:pt idx="22">
                  <c:v>0.8939393939393939</c:v>
                </c:pt>
                <c:pt idx="23">
                  <c:v>1</c:v>
                </c:pt>
                <c:pt idx="24">
                  <c:v>0.8867497168742922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'2001 Regents Physics'!$H$1</c:f>
              <c:strCache>
                <c:ptCount val="1"/>
                <c:pt idx="0">
                  <c:v>%tested85-100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'2001 Regents Physics'!$A$2:$E$26</c:f>
              <c:multiLvlStrCache>
                <c:ptCount val="25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Clyde-Savannah</c:v>
                  </c:pt>
                  <c:pt idx="11">
                    <c:v>Lyons</c:v>
                  </c:pt>
                  <c:pt idx="12">
                    <c:v>Marion</c:v>
                  </c:pt>
                  <c:pt idx="13">
                    <c:v>Wayne</c:v>
                  </c:pt>
                  <c:pt idx="14">
                    <c:v>Palmyra-Macedon</c:v>
                  </c:pt>
                  <c:pt idx="15">
                    <c:v>Gananda</c:v>
                  </c:pt>
                  <c:pt idx="16">
                    <c:v>Sodus</c:v>
                  </c:pt>
                  <c:pt idx="17">
                    <c:v>Williamson</c:v>
                  </c:pt>
                  <c:pt idx="18">
                    <c:v>North Rose-Wolcott</c:v>
                  </c:pt>
                  <c:pt idx="19">
                    <c:v>Red Creek</c:v>
                  </c:pt>
                  <c:pt idx="20">
                    <c:v>Penn Yan</c:v>
                  </c:pt>
                  <c:pt idx="21">
                    <c:v>Dundee</c:v>
                  </c:pt>
                  <c:pt idx="22">
                    <c:v>Seneca Falls</c:v>
                  </c:pt>
                  <c:pt idx="23">
                    <c:v>Waterloo</c:v>
                  </c:pt>
                  <c:pt idx="24">
                    <c:v>WFL BOCES</c:v>
                  </c:pt>
                </c:lvl>
              </c:multiLvlStrCache>
            </c:multiLvlStrRef>
          </c:cat>
          <c:val>
            <c:numRef>
              <c:f>'2001 Regents Physics'!$H$2:$H$26</c:f>
              <c:numCache>
                <c:ptCount val="25"/>
                <c:pt idx="0">
                  <c:v>0.631578947368421</c:v>
                </c:pt>
                <c:pt idx="1">
                  <c:v>0.3</c:v>
                </c:pt>
                <c:pt idx="2">
                  <c:v>0.4107142857142857</c:v>
                </c:pt>
                <c:pt idx="3">
                  <c:v>0.14285714285714285</c:v>
                </c:pt>
                <c:pt idx="4">
                  <c:v>0.5</c:v>
                </c:pt>
                <c:pt idx="5">
                  <c:v>0.22580645161290322</c:v>
                </c:pt>
                <c:pt idx="6">
                  <c:v>0.34210526315789475</c:v>
                </c:pt>
                <c:pt idx="7">
                  <c:v>0.2857142857142857</c:v>
                </c:pt>
                <c:pt idx="8">
                  <c:v>0.23958333333333334</c:v>
                </c:pt>
                <c:pt idx="9">
                  <c:v>0.22950819672131148</c:v>
                </c:pt>
                <c:pt idx="10">
                  <c:v>0.3888888888888889</c:v>
                </c:pt>
                <c:pt idx="11">
                  <c:v>0.1875</c:v>
                </c:pt>
                <c:pt idx="12">
                  <c:v>0.4</c:v>
                </c:pt>
                <c:pt idx="13">
                  <c:v>0.43103448275862066</c:v>
                </c:pt>
                <c:pt idx="14">
                  <c:v>0.19047619047619047</c:v>
                </c:pt>
                <c:pt idx="15">
                  <c:v>0.15384615384615385</c:v>
                </c:pt>
                <c:pt idx="16">
                  <c:v>0.3157894736842105</c:v>
                </c:pt>
                <c:pt idx="17">
                  <c:v>0.40540540540540543</c:v>
                </c:pt>
                <c:pt idx="18">
                  <c:v>0.4444444444444444</c:v>
                </c:pt>
                <c:pt idx="19">
                  <c:v>0.46153846153846156</c:v>
                </c:pt>
                <c:pt idx="20">
                  <c:v>0.36</c:v>
                </c:pt>
                <c:pt idx="21">
                  <c:v>0.0625</c:v>
                </c:pt>
                <c:pt idx="22">
                  <c:v>0.2878787878787879</c:v>
                </c:pt>
                <c:pt idx="23">
                  <c:v>0.42424242424242425</c:v>
                </c:pt>
                <c:pt idx="24">
                  <c:v>0.3250283125707814</c:v>
                </c:pt>
              </c:numCache>
            </c:numRef>
          </c:val>
          <c:smooth val="0"/>
        </c:ser>
        <c:marker val="1"/>
        <c:axId val="22031554"/>
        <c:axId val="64066259"/>
      </c:lineChart>
      <c:catAx>
        <c:axId val="220315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066259"/>
        <c:crosses val="autoZero"/>
        <c:auto val="1"/>
        <c:lblOffset val="100"/>
        <c:noMultiLvlLbl val="0"/>
      </c:catAx>
      <c:valAx>
        <c:axId val="64066259"/>
        <c:scaling>
          <c:orientation val="minMax"/>
          <c:max val="1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Students Tested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31554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" right="0" top="0.25" bottom="0.25" header="0.25" footer="0.25"/>
  <pageSetup horizontalDpi="1200" verticalDpi="1200" orientation="landscape" paperSize="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0.22675</cdr:y>
    </cdr:from>
    <cdr:to>
      <cdr:x>0.99225</cdr:x>
      <cdr:y>0.227</cdr:y>
    </cdr:to>
    <cdr:sp>
      <cdr:nvSpPr>
        <cdr:cNvPr id="1" name="Line 1"/>
        <cdr:cNvSpPr>
          <a:spLocks/>
        </cdr:cNvSpPr>
      </cdr:nvSpPr>
      <cdr:spPr>
        <a:xfrm flipH="1" flipV="1">
          <a:off x="1152525" y="1647825"/>
          <a:ext cx="11201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49175" cy="7305675"/>
    <xdr:graphicFrame>
      <xdr:nvGraphicFramePr>
        <xdr:cNvPr id="1" name="Shape 1025"/>
        <xdr:cNvGraphicFramePr/>
      </xdr:nvGraphicFramePr>
      <xdr:xfrm>
        <a:off x="0" y="0"/>
        <a:ext cx="124491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:H26"/>
    </sheetView>
  </sheetViews>
  <sheetFormatPr defaultColWidth="9.140625" defaultRowHeight="12.75"/>
  <cols>
    <col min="1" max="1" width="19.7109375" style="0" bestFit="1" customWidth="1"/>
    <col min="2" max="5" width="0" style="0" hidden="1" customWidth="1"/>
  </cols>
  <sheetData>
    <row r="1" spans="1:8" ht="25.5">
      <c r="A1" s="1"/>
      <c r="B1" s="2"/>
      <c r="C1" s="2"/>
      <c r="D1" s="2"/>
      <c r="E1" s="2"/>
      <c r="F1" s="3" t="s">
        <v>26</v>
      </c>
      <c r="G1" s="4" t="s">
        <v>0</v>
      </c>
      <c r="H1" s="4" t="s">
        <v>27</v>
      </c>
    </row>
    <row r="2" spans="1:8" ht="12.75">
      <c r="A2" s="1" t="s">
        <v>1</v>
      </c>
      <c r="B2" s="2">
        <v>57</v>
      </c>
      <c r="C2" s="2">
        <v>57</v>
      </c>
      <c r="D2" s="2">
        <v>55</v>
      </c>
      <c r="E2" s="2">
        <v>36</v>
      </c>
      <c r="F2" s="3">
        <f aca="true" t="shared" si="0" ref="F2:F26">C2/B2</f>
        <v>1</v>
      </c>
      <c r="G2" s="4">
        <f aca="true" t="shared" si="1" ref="G2:G26">D2/B2</f>
        <v>0.9649122807017544</v>
      </c>
      <c r="H2" s="4">
        <f aca="true" t="shared" si="2" ref="H2:H26">E2/B2</f>
        <v>0.631578947368421</v>
      </c>
    </row>
    <row r="3" spans="1:8" ht="12.75">
      <c r="A3" s="1" t="s">
        <v>2</v>
      </c>
      <c r="B3" s="2">
        <v>30</v>
      </c>
      <c r="C3" s="2">
        <v>30</v>
      </c>
      <c r="D3" s="2">
        <v>27</v>
      </c>
      <c r="E3" s="2">
        <v>9</v>
      </c>
      <c r="F3" s="3">
        <f t="shared" si="0"/>
        <v>1</v>
      </c>
      <c r="G3" s="4">
        <f t="shared" si="1"/>
        <v>0.9</v>
      </c>
      <c r="H3" s="4">
        <f t="shared" si="2"/>
        <v>0.3</v>
      </c>
    </row>
    <row r="4" spans="1:8" ht="12.75">
      <c r="A4" s="1" t="s">
        <v>3</v>
      </c>
      <c r="B4" s="2">
        <v>56</v>
      </c>
      <c r="C4" s="2">
        <v>55</v>
      </c>
      <c r="D4" s="2">
        <v>50</v>
      </c>
      <c r="E4" s="2">
        <v>23</v>
      </c>
      <c r="F4" s="3">
        <f t="shared" si="0"/>
        <v>0.9821428571428571</v>
      </c>
      <c r="G4" s="4">
        <f t="shared" si="1"/>
        <v>0.8928571428571429</v>
      </c>
      <c r="H4" s="4">
        <f t="shared" si="2"/>
        <v>0.4107142857142857</v>
      </c>
    </row>
    <row r="5" spans="1:8" ht="12.75">
      <c r="A5" s="1" t="s">
        <v>4</v>
      </c>
      <c r="B5" s="2">
        <v>14</v>
      </c>
      <c r="C5" s="2">
        <v>14</v>
      </c>
      <c r="D5" s="2">
        <v>12</v>
      </c>
      <c r="E5" s="2">
        <v>2</v>
      </c>
      <c r="F5" s="3">
        <f t="shared" si="0"/>
        <v>1</v>
      </c>
      <c r="G5" s="4">
        <f t="shared" si="1"/>
        <v>0.8571428571428571</v>
      </c>
      <c r="H5" s="4">
        <f t="shared" si="2"/>
        <v>0.14285714285714285</v>
      </c>
    </row>
    <row r="6" spans="1:8" ht="12.75">
      <c r="A6" s="1" t="s">
        <v>5</v>
      </c>
      <c r="B6" s="2">
        <v>20</v>
      </c>
      <c r="C6" s="2">
        <v>20</v>
      </c>
      <c r="D6" s="2">
        <v>19</v>
      </c>
      <c r="E6" s="2">
        <v>10</v>
      </c>
      <c r="F6" s="3">
        <f t="shared" si="0"/>
        <v>1</v>
      </c>
      <c r="G6" s="4">
        <f t="shared" si="1"/>
        <v>0.95</v>
      </c>
      <c r="H6" s="4">
        <f t="shared" si="2"/>
        <v>0.5</v>
      </c>
    </row>
    <row r="7" spans="1:8" ht="12.75">
      <c r="A7" s="1" t="s">
        <v>6</v>
      </c>
      <c r="B7" s="2">
        <v>31</v>
      </c>
      <c r="C7" s="2">
        <v>31</v>
      </c>
      <c r="D7" s="2">
        <v>28</v>
      </c>
      <c r="E7" s="2">
        <v>7</v>
      </c>
      <c r="F7" s="3">
        <f t="shared" si="0"/>
        <v>1</v>
      </c>
      <c r="G7" s="4">
        <f t="shared" si="1"/>
        <v>0.9032258064516129</v>
      </c>
      <c r="H7" s="4">
        <f t="shared" si="2"/>
        <v>0.22580645161290322</v>
      </c>
    </row>
    <row r="8" spans="1:8" ht="12.75">
      <c r="A8" s="1" t="s">
        <v>7</v>
      </c>
      <c r="B8" s="2">
        <v>38</v>
      </c>
      <c r="C8" s="2">
        <v>38</v>
      </c>
      <c r="D8" s="2">
        <v>34</v>
      </c>
      <c r="E8" s="2">
        <v>13</v>
      </c>
      <c r="F8" s="3">
        <f t="shared" si="0"/>
        <v>1</v>
      </c>
      <c r="G8" s="4">
        <f t="shared" si="1"/>
        <v>0.8947368421052632</v>
      </c>
      <c r="H8" s="4">
        <f t="shared" si="2"/>
        <v>0.34210526315789475</v>
      </c>
    </row>
    <row r="9" spans="1:8" ht="12.75">
      <c r="A9" s="1" t="s">
        <v>8</v>
      </c>
      <c r="B9" s="2">
        <v>28</v>
      </c>
      <c r="C9" s="2">
        <v>26</v>
      </c>
      <c r="D9" s="2">
        <v>21</v>
      </c>
      <c r="E9" s="2">
        <v>8</v>
      </c>
      <c r="F9" s="3">
        <f t="shared" si="0"/>
        <v>0.9285714285714286</v>
      </c>
      <c r="G9" s="4">
        <f t="shared" si="1"/>
        <v>0.75</v>
      </c>
      <c r="H9" s="4">
        <f t="shared" si="2"/>
        <v>0.2857142857142857</v>
      </c>
    </row>
    <row r="10" spans="1:8" ht="12.75">
      <c r="A10" s="1" t="s">
        <v>9</v>
      </c>
      <c r="B10" s="2">
        <v>96</v>
      </c>
      <c r="C10" s="2">
        <v>95</v>
      </c>
      <c r="D10" s="2">
        <v>89</v>
      </c>
      <c r="E10" s="2">
        <v>23</v>
      </c>
      <c r="F10" s="3">
        <f t="shared" si="0"/>
        <v>0.9895833333333334</v>
      </c>
      <c r="G10" s="4">
        <f t="shared" si="1"/>
        <v>0.9270833333333334</v>
      </c>
      <c r="H10" s="4">
        <f t="shared" si="2"/>
        <v>0.23958333333333334</v>
      </c>
    </row>
    <row r="11" spans="1:8" ht="12.75">
      <c r="A11" s="1" t="s">
        <v>10</v>
      </c>
      <c r="B11" s="2">
        <v>61</v>
      </c>
      <c r="C11" s="2">
        <v>58</v>
      </c>
      <c r="D11" s="2">
        <v>49</v>
      </c>
      <c r="E11" s="2">
        <v>14</v>
      </c>
      <c r="F11" s="3">
        <f t="shared" si="0"/>
        <v>0.9508196721311475</v>
      </c>
      <c r="G11" s="4">
        <f t="shared" si="1"/>
        <v>0.8032786885245902</v>
      </c>
      <c r="H11" s="4">
        <f t="shared" si="2"/>
        <v>0.22950819672131148</v>
      </c>
    </row>
    <row r="12" spans="1:8" ht="12.75">
      <c r="A12" s="1" t="s">
        <v>11</v>
      </c>
      <c r="B12" s="2">
        <v>18</v>
      </c>
      <c r="C12" s="2">
        <v>17</v>
      </c>
      <c r="D12" s="2">
        <v>15</v>
      </c>
      <c r="E12" s="2">
        <v>7</v>
      </c>
      <c r="F12" s="3">
        <f t="shared" si="0"/>
        <v>0.9444444444444444</v>
      </c>
      <c r="G12" s="4">
        <f t="shared" si="1"/>
        <v>0.8333333333333334</v>
      </c>
      <c r="H12" s="4">
        <f t="shared" si="2"/>
        <v>0.3888888888888889</v>
      </c>
    </row>
    <row r="13" spans="1:8" ht="12.75">
      <c r="A13" s="1" t="s">
        <v>12</v>
      </c>
      <c r="B13" s="2">
        <v>16</v>
      </c>
      <c r="C13" s="2">
        <v>16</v>
      </c>
      <c r="D13" s="2">
        <v>14</v>
      </c>
      <c r="E13" s="2">
        <v>3</v>
      </c>
      <c r="F13" s="3">
        <f t="shared" si="0"/>
        <v>1</v>
      </c>
      <c r="G13" s="4">
        <f t="shared" si="1"/>
        <v>0.875</v>
      </c>
      <c r="H13" s="4">
        <f t="shared" si="2"/>
        <v>0.1875</v>
      </c>
    </row>
    <row r="14" spans="1:8" ht="12.75">
      <c r="A14" s="1" t="s">
        <v>13</v>
      </c>
      <c r="B14" s="2">
        <v>15</v>
      </c>
      <c r="C14" s="2">
        <v>15</v>
      </c>
      <c r="D14" s="2">
        <v>15</v>
      </c>
      <c r="E14" s="2">
        <v>6</v>
      </c>
      <c r="F14" s="3">
        <f t="shared" si="0"/>
        <v>1</v>
      </c>
      <c r="G14" s="4">
        <f t="shared" si="1"/>
        <v>1</v>
      </c>
      <c r="H14" s="4">
        <f t="shared" si="2"/>
        <v>0.4</v>
      </c>
    </row>
    <row r="15" spans="1:8" ht="12.75">
      <c r="A15" s="1" t="s">
        <v>14</v>
      </c>
      <c r="B15" s="2">
        <v>58</v>
      </c>
      <c r="C15" s="2">
        <v>54</v>
      </c>
      <c r="D15" s="2">
        <v>52</v>
      </c>
      <c r="E15" s="2">
        <v>25</v>
      </c>
      <c r="F15" s="3">
        <f t="shared" si="0"/>
        <v>0.9310344827586207</v>
      </c>
      <c r="G15" s="4">
        <f t="shared" si="1"/>
        <v>0.896551724137931</v>
      </c>
      <c r="H15" s="4">
        <f t="shared" si="2"/>
        <v>0.43103448275862066</v>
      </c>
    </row>
    <row r="16" spans="1:8" ht="12.75">
      <c r="A16" s="1" t="s">
        <v>15</v>
      </c>
      <c r="B16" s="2">
        <v>63</v>
      </c>
      <c r="C16" s="2">
        <v>60</v>
      </c>
      <c r="D16" s="2">
        <v>50</v>
      </c>
      <c r="E16" s="2">
        <v>12</v>
      </c>
      <c r="F16" s="3">
        <f t="shared" si="0"/>
        <v>0.9523809523809523</v>
      </c>
      <c r="G16" s="4">
        <f t="shared" si="1"/>
        <v>0.7936507936507936</v>
      </c>
      <c r="H16" s="4">
        <f t="shared" si="2"/>
        <v>0.19047619047619047</v>
      </c>
    </row>
    <row r="17" spans="1:8" ht="12.75">
      <c r="A17" s="1" t="s">
        <v>16</v>
      </c>
      <c r="B17" s="2">
        <v>39</v>
      </c>
      <c r="C17" s="2">
        <v>35</v>
      </c>
      <c r="D17" s="2">
        <v>29</v>
      </c>
      <c r="E17" s="2">
        <v>6</v>
      </c>
      <c r="F17" s="3">
        <f t="shared" si="0"/>
        <v>0.8974358974358975</v>
      </c>
      <c r="G17" s="4">
        <f t="shared" si="1"/>
        <v>0.7435897435897436</v>
      </c>
      <c r="H17" s="4">
        <f t="shared" si="2"/>
        <v>0.15384615384615385</v>
      </c>
    </row>
    <row r="18" spans="1:8" ht="12.75">
      <c r="A18" s="1" t="s">
        <v>17</v>
      </c>
      <c r="B18" s="2">
        <v>19</v>
      </c>
      <c r="C18" s="2">
        <v>19</v>
      </c>
      <c r="D18" s="2">
        <v>19</v>
      </c>
      <c r="E18" s="2">
        <v>6</v>
      </c>
      <c r="F18" s="3">
        <f t="shared" si="0"/>
        <v>1</v>
      </c>
      <c r="G18" s="4">
        <f t="shared" si="1"/>
        <v>1</v>
      </c>
      <c r="H18" s="4">
        <f t="shared" si="2"/>
        <v>0.3157894736842105</v>
      </c>
    </row>
    <row r="19" spans="1:8" ht="12.75">
      <c r="A19" s="1" t="s">
        <v>18</v>
      </c>
      <c r="B19" s="2">
        <v>37</v>
      </c>
      <c r="C19" s="2">
        <v>36</v>
      </c>
      <c r="D19" s="2">
        <v>34</v>
      </c>
      <c r="E19" s="2">
        <v>15</v>
      </c>
      <c r="F19" s="3">
        <f t="shared" si="0"/>
        <v>0.972972972972973</v>
      </c>
      <c r="G19" s="4">
        <f t="shared" si="1"/>
        <v>0.918918918918919</v>
      </c>
      <c r="H19" s="4">
        <f t="shared" si="2"/>
        <v>0.40540540540540543</v>
      </c>
    </row>
    <row r="20" spans="1:8" ht="12.75">
      <c r="A20" s="1" t="s">
        <v>19</v>
      </c>
      <c r="B20" s="2">
        <v>9</v>
      </c>
      <c r="C20" s="2">
        <v>9</v>
      </c>
      <c r="D20" s="2">
        <v>8</v>
      </c>
      <c r="E20" s="2">
        <v>4</v>
      </c>
      <c r="F20" s="3">
        <f t="shared" si="0"/>
        <v>1</v>
      </c>
      <c r="G20" s="4">
        <f t="shared" si="1"/>
        <v>0.8888888888888888</v>
      </c>
      <c r="H20" s="4">
        <f t="shared" si="2"/>
        <v>0.4444444444444444</v>
      </c>
    </row>
    <row r="21" spans="1:8" ht="12.75">
      <c r="A21" s="1" t="s">
        <v>20</v>
      </c>
      <c r="B21" s="2">
        <v>13</v>
      </c>
      <c r="C21" s="2">
        <v>13</v>
      </c>
      <c r="D21" s="2">
        <v>13</v>
      </c>
      <c r="E21" s="2">
        <v>6</v>
      </c>
      <c r="F21" s="3">
        <f t="shared" si="0"/>
        <v>1</v>
      </c>
      <c r="G21" s="4">
        <f t="shared" si="1"/>
        <v>1</v>
      </c>
      <c r="H21" s="4">
        <f t="shared" si="2"/>
        <v>0.46153846153846156</v>
      </c>
    </row>
    <row r="22" spans="1:8" ht="12.75">
      <c r="A22" s="1" t="s">
        <v>21</v>
      </c>
      <c r="B22" s="2">
        <v>50</v>
      </c>
      <c r="C22" s="2">
        <v>50</v>
      </c>
      <c r="D22" s="2">
        <v>48</v>
      </c>
      <c r="E22" s="2">
        <v>18</v>
      </c>
      <c r="F22" s="3">
        <f t="shared" si="0"/>
        <v>1</v>
      </c>
      <c r="G22" s="4">
        <f t="shared" si="1"/>
        <v>0.96</v>
      </c>
      <c r="H22" s="4">
        <f t="shared" si="2"/>
        <v>0.36</v>
      </c>
    </row>
    <row r="23" spans="1:8" ht="12.75">
      <c r="A23" s="1" t="s">
        <v>22</v>
      </c>
      <c r="B23" s="2">
        <v>16</v>
      </c>
      <c r="C23" s="2">
        <v>14</v>
      </c>
      <c r="D23" s="2">
        <v>10</v>
      </c>
      <c r="E23" s="2">
        <v>1</v>
      </c>
      <c r="F23" s="3">
        <f t="shared" si="0"/>
        <v>0.875</v>
      </c>
      <c r="G23" s="4">
        <f t="shared" si="1"/>
        <v>0.625</v>
      </c>
      <c r="H23" s="4">
        <f t="shared" si="2"/>
        <v>0.0625</v>
      </c>
    </row>
    <row r="24" spans="1:8" ht="12.75">
      <c r="A24" s="1" t="s">
        <v>23</v>
      </c>
      <c r="B24" s="2">
        <v>66</v>
      </c>
      <c r="C24" s="2">
        <v>64</v>
      </c>
      <c r="D24" s="2">
        <v>59</v>
      </c>
      <c r="E24" s="2">
        <v>19</v>
      </c>
      <c r="F24" s="3">
        <f t="shared" si="0"/>
        <v>0.9696969696969697</v>
      </c>
      <c r="G24" s="4">
        <f t="shared" si="1"/>
        <v>0.8939393939393939</v>
      </c>
      <c r="H24" s="4">
        <f t="shared" si="2"/>
        <v>0.2878787878787879</v>
      </c>
    </row>
    <row r="25" spans="1:8" ht="12.75">
      <c r="A25" s="1" t="s">
        <v>24</v>
      </c>
      <c r="B25" s="2">
        <v>33</v>
      </c>
      <c r="C25" s="2">
        <v>33</v>
      </c>
      <c r="D25" s="2">
        <v>33</v>
      </c>
      <c r="E25" s="2">
        <v>14</v>
      </c>
      <c r="F25" s="3">
        <f t="shared" si="0"/>
        <v>1</v>
      </c>
      <c r="G25" s="4">
        <f t="shared" si="1"/>
        <v>1</v>
      </c>
      <c r="H25" s="4">
        <f t="shared" si="2"/>
        <v>0.42424242424242425</v>
      </c>
    </row>
    <row r="26" spans="1:8" ht="12.75">
      <c r="A26" s="1" t="s">
        <v>25</v>
      </c>
      <c r="B26" s="2">
        <f>SUM(B2:B25)</f>
        <v>883</v>
      </c>
      <c r="C26" s="2">
        <f>SUM(C2:C25)</f>
        <v>859</v>
      </c>
      <c r="D26" s="2">
        <f>SUM(D2:D25)</f>
        <v>783</v>
      </c>
      <c r="E26" s="2">
        <f>SUM(E2:E25)</f>
        <v>287</v>
      </c>
      <c r="F26" s="3">
        <f t="shared" si="0"/>
        <v>0.9728199320498301</v>
      </c>
      <c r="G26" s="4">
        <f t="shared" si="1"/>
        <v>0.8867497168742922</v>
      </c>
      <c r="H26" s="4">
        <f t="shared" si="2"/>
        <v>0.3250283125707814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ttripolone</dc:creator>
  <cp:keywords/>
  <dc:description/>
  <cp:lastModifiedBy>ttripolone</cp:lastModifiedBy>
  <dcterms:created xsi:type="dcterms:W3CDTF">2002-04-17T20:12:56Z</dcterms:created>
  <cp:category/>
  <cp:version/>
  <cp:contentType/>
  <cp:contentStatus/>
</cp:coreProperties>
</file>